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<sst xmlns="http://schemas.openxmlformats.org/spreadsheetml/2006/main" count="63" uniqueCount="23">
  <si>
    <t>Rok</t>
  </si>
  <si>
    <t>ATC</t>
  </si>
  <si>
    <t>Kód SUKL</t>
  </si>
  <si>
    <t>Název</t>
  </si>
  <si>
    <t>Doplněk</t>
  </si>
  <si>
    <t>Počet balení</t>
  </si>
  <si>
    <t>G03AD01</t>
  </si>
  <si>
    <t>0049417</t>
  </si>
  <si>
    <t>ESCAPELLE</t>
  </si>
  <si>
    <t>1500MCG TBL NOB 1</t>
  </si>
  <si>
    <t>0059377</t>
  </si>
  <si>
    <t>POSTINOR-2</t>
  </si>
  <si>
    <t>750MCG TBL NOB 2</t>
  </si>
  <si>
    <t>G03AD02</t>
  </si>
  <si>
    <t>ELLAONE</t>
  </si>
  <si>
    <t>30MG TBL NOB 1</t>
  </si>
  <si>
    <t>0132787</t>
  </si>
  <si>
    <t>0170749</t>
  </si>
  <si>
    <t>RAMONNA</t>
  </si>
  <si>
    <t>0189490</t>
  </si>
  <si>
    <t>NULSORA</t>
  </si>
  <si>
    <t>1,5MG TBL NOB 1</t>
  </si>
  <si>
    <t>0132880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</si>
</sst>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#,##0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 vertical="top" wrapText="1"/>
    </xf>
    <xf numFmtId="164" fontId="3" fillId="2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top" wrapText="1"/>
    </xf>
    <xf numFmtId="164" fontId="2" fillId="3" borderId="1" xfId="0" applyFont="1" applyFill="1" applyBorder="1" applyAlignment="1">
      <alignment horizontal="left" vertical="top" wrapText="1"/>
    </xf>
    <xf numFmtId="166" fontId="2" fillId="3" borderId="1" xfId="0" applyNumberFormat="1" applyFont="1" applyFill="1" applyBorder="1" applyAlignment="1">
      <alignment horizontal="right" vertical="top" wrapText="1"/>
    </xf>
    <xf numFmtId="165" fontId="2" fillId="3" borderId="0" xfId="0" applyNumberFormat="1" applyFont="1" applyFill="1" applyBorder="1" applyAlignment="1">
      <alignment horizontal="center" vertical="top" wrapText="1"/>
    </xf>
    <xf numFmtId="164" fontId="2" fillId="3" borderId="0" xfId="0" applyFont="1" applyFill="1" applyBorder="1" applyAlignment="1">
      <alignment horizontal="left" vertical="top" wrapText="1"/>
    </xf>
    <xf numFmtId="166" fontId="3" fillId="3" borderId="0" xfId="0" applyNumberFormat="1" applyFont="1" applyFill="1" applyBorder="1" applyAlignment="1">
      <alignment horizontal="right" vertical="top" wrapText="1"/>
    </xf>
    <xf numFmtId="164" fontId="2" fillId="0" borderId="2" xfId="0" applyFont="1" applyBorder="1" applyAlignment="1">
      <alignment horizontal="center"/>
    </xf>
    <xf numFmtId="166" fontId="2" fillId="0" borderId="2" xfId="0" applyNumberFormat="1" applyFont="1" applyBorder="1" applyAlignment="1">
      <alignment/>
    </xf>
    <xf numFmtId="166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0F4F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="130" zoomScaleNormal="130" workbookViewId="0" topLeftCell="A1">
      <selection activeCell="F21" sqref="F21"/>
    </sheetView>
  </sheetViews>
  <sheetFormatPr defaultColWidth="14.8515625" defaultRowHeight="15"/>
  <cols>
    <col min="1" max="1" width="8.8515625" style="1" customWidth="1"/>
    <col min="2" max="4" width="15.00390625" style="2" customWidth="1"/>
    <col min="5" max="5" width="29.57421875" style="2" customWidth="1"/>
    <col min="6" max="16384" width="15.00390625" style="2" customWidth="1"/>
  </cols>
  <sheetData>
    <row r="1" ht="17.25" customHeight="1">
      <c r="A1" s="3"/>
    </row>
    <row r="2" spans="1:6" ht="17.2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ht="17.25" customHeight="1">
      <c r="A3" s="5">
        <v>2010</v>
      </c>
      <c r="B3" s="6" t="s">
        <v>6</v>
      </c>
      <c r="C3" s="6" t="s">
        <v>7</v>
      </c>
      <c r="D3" s="6" t="s">
        <v>8</v>
      </c>
      <c r="E3" s="6" t="s">
        <v>9</v>
      </c>
      <c r="F3" s="7">
        <v>16699</v>
      </c>
    </row>
    <row r="4" spans="1:6" ht="17.25" customHeight="1">
      <c r="A4" s="5">
        <v>2010</v>
      </c>
      <c r="B4" s="6" t="s">
        <v>6</v>
      </c>
      <c r="C4" s="6" t="s">
        <v>10</v>
      </c>
      <c r="D4" s="6" t="s">
        <v>11</v>
      </c>
      <c r="E4" s="6" t="s">
        <v>12</v>
      </c>
      <c r="F4" s="7">
        <v>26532</v>
      </c>
    </row>
    <row r="5" spans="1:6" ht="17.25" customHeight="1">
      <c r="A5" s="5">
        <v>2010</v>
      </c>
      <c r="B5" s="6" t="s">
        <v>13</v>
      </c>
      <c r="C5" s="6">
        <v>149198</v>
      </c>
      <c r="D5" s="6" t="s">
        <v>14</v>
      </c>
      <c r="E5" s="6" t="s">
        <v>15</v>
      </c>
      <c r="F5" s="7">
        <v>430</v>
      </c>
    </row>
    <row r="6" spans="1:6" ht="17.25" customHeight="1">
      <c r="A6" s="8"/>
      <c r="B6" s="9"/>
      <c r="C6" s="9"/>
      <c r="D6" s="9"/>
      <c r="E6" s="9"/>
      <c r="F6" s="10">
        <f>SUM(F3:F5)</f>
        <v>43661</v>
      </c>
    </row>
    <row r="7" spans="1:6" ht="17.25" customHeight="1">
      <c r="A7" s="8"/>
      <c r="B7" s="9"/>
      <c r="C7" s="9"/>
      <c r="D7" s="9"/>
      <c r="E7" s="9"/>
      <c r="F7" s="10"/>
    </row>
    <row r="8" spans="1:6" ht="17.25" customHeight="1">
      <c r="A8" s="5">
        <v>2015</v>
      </c>
      <c r="B8" s="6" t="s">
        <v>6</v>
      </c>
      <c r="C8" s="6" t="s">
        <v>7</v>
      </c>
      <c r="D8" s="6" t="s">
        <v>8</v>
      </c>
      <c r="E8" s="6" t="s">
        <v>9</v>
      </c>
      <c r="F8" s="7">
        <v>24353</v>
      </c>
    </row>
    <row r="9" spans="1:6" ht="17.25" customHeight="1">
      <c r="A9" s="5">
        <v>2015</v>
      </c>
      <c r="B9" s="6" t="s">
        <v>6</v>
      </c>
      <c r="C9" s="6" t="s">
        <v>10</v>
      </c>
      <c r="D9" s="6" t="s">
        <v>11</v>
      </c>
      <c r="E9" s="6" t="s">
        <v>12</v>
      </c>
      <c r="F9" s="7">
        <v>40635</v>
      </c>
    </row>
    <row r="10" spans="1:6" ht="17.25" customHeight="1">
      <c r="A10" s="5">
        <v>2015</v>
      </c>
      <c r="B10" s="6" t="s">
        <v>6</v>
      </c>
      <c r="C10" s="6" t="s">
        <v>16</v>
      </c>
      <c r="D10" s="6" t="s">
        <v>11</v>
      </c>
      <c r="E10" s="6" t="s">
        <v>12</v>
      </c>
      <c r="F10" s="7">
        <v>1681</v>
      </c>
    </row>
    <row r="11" spans="1:6" ht="17.25" customHeight="1">
      <c r="A11" s="5">
        <v>2015</v>
      </c>
      <c r="B11" s="6" t="s">
        <v>6</v>
      </c>
      <c r="C11" s="6" t="s">
        <v>17</v>
      </c>
      <c r="D11" s="6" t="s">
        <v>18</v>
      </c>
      <c r="E11" s="6" t="s">
        <v>9</v>
      </c>
      <c r="F11" s="7">
        <v>2</v>
      </c>
    </row>
    <row r="12" spans="1:6" ht="17.25" customHeight="1">
      <c r="A12" s="5">
        <v>2015</v>
      </c>
      <c r="B12" s="6" t="s">
        <v>6</v>
      </c>
      <c r="C12" s="6" t="s">
        <v>19</v>
      </c>
      <c r="D12" s="6" t="s">
        <v>20</v>
      </c>
      <c r="E12" s="6" t="s">
        <v>21</v>
      </c>
      <c r="F12" s="7">
        <v>5713</v>
      </c>
    </row>
    <row r="13" spans="1:6" ht="17.25" customHeight="1">
      <c r="A13" s="5">
        <v>2015</v>
      </c>
      <c r="B13" s="6" t="s">
        <v>13</v>
      </c>
      <c r="C13" s="6">
        <v>149198</v>
      </c>
      <c r="D13" s="6" t="s">
        <v>14</v>
      </c>
      <c r="E13" s="6" t="s">
        <v>15</v>
      </c>
      <c r="F13" s="7">
        <v>4134</v>
      </c>
    </row>
    <row r="14" spans="1:6" ht="17.25" customHeight="1">
      <c r="A14" s="8"/>
      <c r="B14" s="9"/>
      <c r="C14" s="9"/>
      <c r="D14" s="9"/>
      <c r="E14" s="9"/>
      <c r="F14" s="10">
        <f>SUM(F8:F13)</f>
        <v>76518</v>
      </c>
    </row>
    <row r="15" spans="1:6" ht="17.25" customHeight="1">
      <c r="A15" s="8"/>
      <c r="B15" s="9"/>
      <c r="C15" s="9"/>
      <c r="D15" s="9"/>
      <c r="E15" s="9"/>
      <c r="F15" s="10"/>
    </row>
    <row r="16" spans="1:6" ht="17.25" customHeight="1">
      <c r="A16" s="5">
        <v>2016</v>
      </c>
      <c r="B16" s="6" t="s">
        <v>6</v>
      </c>
      <c r="C16" s="6" t="s">
        <v>7</v>
      </c>
      <c r="D16" s="6" t="s">
        <v>8</v>
      </c>
      <c r="E16" s="6" t="s">
        <v>9</v>
      </c>
      <c r="F16" s="7">
        <v>26394</v>
      </c>
    </row>
    <row r="17" spans="1:6" ht="17.25" customHeight="1">
      <c r="A17" s="5">
        <v>2016</v>
      </c>
      <c r="B17" s="6" t="s">
        <v>6</v>
      </c>
      <c r="C17" s="6" t="s">
        <v>10</v>
      </c>
      <c r="D17" s="6" t="s">
        <v>11</v>
      </c>
      <c r="E17" s="6" t="s">
        <v>12</v>
      </c>
      <c r="F17" s="7">
        <v>38497</v>
      </c>
    </row>
    <row r="18" spans="1:6" ht="17.25" customHeight="1">
      <c r="A18" s="5">
        <v>2016</v>
      </c>
      <c r="B18" s="6" t="s">
        <v>6</v>
      </c>
      <c r="C18" s="6" t="s">
        <v>16</v>
      </c>
      <c r="D18" s="6" t="s">
        <v>11</v>
      </c>
      <c r="E18" s="6" t="s">
        <v>12</v>
      </c>
      <c r="F18" s="7">
        <v>1833</v>
      </c>
    </row>
    <row r="19" spans="1:6" ht="17.25" customHeight="1">
      <c r="A19" s="5">
        <v>2016</v>
      </c>
      <c r="B19" s="6" t="s">
        <v>6</v>
      </c>
      <c r="C19" s="6" t="s">
        <v>22</v>
      </c>
      <c r="D19" s="6" t="s">
        <v>11</v>
      </c>
      <c r="E19" s="6" t="s">
        <v>12</v>
      </c>
      <c r="F19" s="7">
        <v>2069</v>
      </c>
    </row>
    <row r="20" spans="1:6" ht="17.25" customHeight="1">
      <c r="A20" s="5">
        <v>2016</v>
      </c>
      <c r="B20" s="6" t="s">
        <v>6</v>
      </c>
      <c r="C20" s="6" t="s">
        <v>19</v>
      </c>
      <c r="D20" s="6" t="s">
        <v>20</v>
      </c>
      <c r="E20" s="6" t="s">
        <v>21</v>
      </c>
      <c r="F20" s="7">
        <v>7102</v>
      </c>
    </row>
    <row r="21" spans="1:6" ht="17.25" customHeight="1">
      <c r="A21" s="11">
        <v>2016</v>
      </c>
      <c r="B21" s="6" t="s">
        <v>13</v>
      </c>
      <c r="C21" s="6">
        <v>149198</v>
      </c>
      <c r="D21" s="6" t="s">
        <v>14</v>
      </c>
      <c r="E21" s="6" t="s">
        <v>15</v>
      </c>
      <c r="F21" s="12">
        <v>8580</v>
      </c>
    </row>
    <row r="22" ht="17.25" customHeight="1">
      <c r="F22" s="13">
        <f>SUM(F16:F21)</f>
        <v>84475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Kateřina Ucháčová</cp:lastModifiedBy>
  <dcterms:created xsi:type="dcterms:W3CDTF">2017-10-03T11:15:17Z</dcterms:created>
  <dcterms:modified xsi:type="dcterms:W3CDTF">2017-10-11T15:36:51Z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